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80" windowWidth="17260" windowHeight="9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</definedName>
  </definedNames>
  <calcPr fullCalcOnLoad="1"/>
</workbook>
</file>

<file path=xl/sharedStrings.xml><?xml version="1.0" encoding="utf-8"?>
<sst xmlns="http://schemas.openxmlformats.org/spreadsheetml/2006/main" count="24" uniqueCount="20">
  <si>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</si>
  <si>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</si>
  <si>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</si>
  <si>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</si>
  <si>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</si>
  <si>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</si>
  <si>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</si>
  <si>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</si>
  <si>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</si>
  <si>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</si>
  <si>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</si>
  <si>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</si>
  <si>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</si>
  <si>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July 2008</t>
  </si>
  <si>
    <t>March 2007</t>
  </si>
  <si>
    <t>1A</t>
  </si>
  <si>
    <t>Athletic Fields Phase I, John Adams</t>
  </si>
  <si>
    <t>December 2007</t>
  </si>
  <si>
    <t>Satellite Campus Parking Facilities and Roadway Improvements</t>
  </si>
  <si>
    <t>Measure S Expenditures as of 2/28/07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</si>
</sst>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75" zoomScaleNormal="75" workbookViewId="0" topLeftCell="A1">
      <selection activeCell="F4" sqref="F4"/>
    </sheetView>
  </sheetViews>
  <sheetFormatPr defaultColWidth="11.421875" defaultRowHeight="12.75"/>
  <cols>
    <col min="1" max="1" width="4.421875" style="9" customWidth="1"/>
    <col min="2" max="2" width="36.140625" style="0" customWidth="1"/>
    <col min="3" max="3" width="13.28125" style="5" customWidth="1"/>
    <col min="4" max="4" width="16.7109375" style="2" customWidth="1"/>
    <col min="5" max="5" width="16.7109375" style="4" customWidth="1"/>
    <col min="6" max="6" width="15.421875" style="2" bestFit="1" customWidth="1"/>
    <col min="7" max="7" width="14.7109375" style="2" customWidth="1"/>
    <col min="8" max="36" width="10.7109375" style="0" customWidth="1"/>
    <col min="37" max="16384" width="8.8515625" style="0" customWidth="1"/>
  </cols>
  <sheetData>
    <row r="1" spans="1:36" s="7" customFormat="1" ht="39.75" customHeight="1" thickBot="1">
      <c r="A1" s="17"/>
      <c r="B1" s="17" t="s">
        <v>0</v>
      </c>
      <c r="C1" s="18" t="s">
        <v>1</v>
      </c>
      <c r="D1" s="19" t="s">
        <v>8</v>
      </c>
      <c r="E1" s="20" t="s">
        <v>11</v>
      </c>
      <c r="F1" s="19" t="s">
        <v>10</v>
      </c>
      <c r="G1" s="20" t="s">
        <v>19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13</v>
      </c>
      <c r="D2" s="27">
        <v>20000000</v>
      </c>
      <c r="E2" s="27">
        <v>20000000</v>
      </c>
      <c r="F2" s="27">
        <v>4112343</v>
      </c>
      <c r="G2" s="26">
        <v>251654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15</v>
      </c>
      <c r="B3" s="11" t="s">
        <v>16</v>
      </c>
      <c r="C3" s="12" t="s">
        <v>14</v>
      </c>
      <c r="D3" s="27">
        <v>1700000</v>
      </c>
      <c r="E3" s="27">
        <v>1700000</v>
      </c>
      <c r="F3" s="27">
        <v>0</v>
      </c>
      <c r="G3" s="26">
        <v>94426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14</v>
      </c>
      <c r="D4" s="27">
        <f aca="true" t="shared" si="0" ref="D4:D10">E4+F4</f>
        <v>38692576</v>
      </c>
      <c r="E4" s="26">
        <v>35700000</v>
      </c>
      <c r="F4" s="26">
        <v>2992576</v>
      </c>
      <c r="G4" s="26">
        <v>26593647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7</v>
      </c>
      <c r="D5" s="27">
        <f t="shared" si="0"/>
        <v>37500000</v>
      </c>
      <c r="E5" s="26">
        <v>31500000</v>
      </c>
      <c r="F5" s="26">
        <v>6000000</v>
      </c>
      <c r="G5" s="27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7</v>
      </c>
      <c r="D6" s="27">
        <v>20000000</v>
      </c>
      <c r="E6" s="26">
        <v>20000000</v>
      </c>
      <c r="F6" s="26">
        <v>8000000</v>
      </c>
      <c r="G6" s="26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7</v>
      </c>
      <c r="D7" s="27">
        <f t="shared" si="0"/>
        <v>9000000</v>
      </c>
      <c r="E7" s="26">
        <v>7000000</v>
      </c>
      <c r="F7" s="26">
        <v>2000000</v>
      </c>
      <c r="G7" s="2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6" t="s">
        <v>7</v>
      </c>
      <c r="D8" s="27">
        <f t="shared" si="0"/>
        <v>26000000</v>
      </c>
      <c r="E8" s="26">
        <v>25000000</v>
      </c>
      <c r="F8" s="26">
        <v>1000000</v>
      </c>
      <c r="G8" s="26">
        <v>2731445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33.75" customHeight="1">
      <c r="A9" s="13">
        <v>9</v>
      </c>
      <c r="B9" s="30" t="s">
        <v>18</v>
      </c>
      <c r="C9" s="16" t="s">
        <v>17</v>
      </c>
      <c r="D9" s="27">
        <f t="shared" si="0"/>
        <v>2600000</v>
      </c>
      <c r="E9" s="26">
        <v>2600000</v>
      </c>
      <c r="F9" s="26">
        <v>0</v>
      </c>
      <c r="G9" s="26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5" customFormat="1" ht="22.5" customHeight="1">
      <c r="A10" s="21"/>
      <c r="B10" s="22" t="s">
        <v>9</v>
      </c>
      <c r="C10" s="23"/>
      <c r="D10" s="28">
        <f t="shared" si="0"/>
        <v>167604919</v>
      </c>
      <c r="E10" s="28">
        <f>SUM(E2:E9)</f>
        <v>143500000</v>
      </c>
      <c r="F10" s="28">
        <f>SUM(F2:F9)</f>
        <v>24104919</v>
      </c>
      <c r="G10" s="28">
        <f>SUM(G2:G9)</f>
        <v>29708697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2" customFormat="1" ht="12">
      <c r="A11" s="8"/>
      <c r="C11" s="6"/>
      <c r="E11" s="2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12">
      <c r="A12" s="8"/>
      <c r="C12" s="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12">
      <c r="A13" s="8"/>
      <c r="C13" s="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E15" s="2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</sheetData>
  <printOptions gridLines="1" horizontalCentered="1"/>
  <pageMargins left="0.36" right="0.75" top="1.51" bottom="0.5" header="0.75" footer="0.5"/>
  <pageSetup horizontalDpi="600" verticalDpi="600" orientation="landscape"/>
  <headerFooter alignWithMargins="0">
    <oddHeader>&amp;C&amp;9SANTA MONICA COMMUNITY COLLEGE DISTRICT&amp;12
&amp;"Arial,Bold"Measure S Bond Budget
&amp;"Arial,Regular"&amp;10As of March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18 2007 MeasureS Budget</dc:title>
  <dc:subject/>
  <dc:creator>brown_gregory</dc:creator>
  <cp:keywords/>
  <dc:description/>
  <cp:lastModifiedBy>Santa Monica College</cp:lastModifiedBy>
  <cp:lastPrinted>2007-04-02T21:28:54Z</cp:lastPrinted>
  <dcterms:created xsi:type="dcterms:W3CDTF">2003-04-10T21:57:19Z</dcterms:created>
  <dcterms:modified xsi:type="dcterms:W3CDTF">2007-03-30T18:40:16Z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602316242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17348600.0000000</vt:lpwstr>
  </property>
  <property fmtid="{D5CDD505-2E9C-101B-9397-08002B2CF9AE}" pid="8" name="display_urn:schemas-microsoft-com:office:office#Author">
    <vt:lpwstr>IP_REGINA</vt:lpwstr>
  </property>
</Properties>
</file>